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11640" tabRatio="910" activeTab="1"/>
  </bookViews>
  <sheets>
    <sheet name="п. 26" sheetId="1" r:id="rId1"/>
    <sheet name="п. 27" sheetId="2" r:id="rId2"/>
  </sheets>
  <externalReferences>
    <externalReference r:id="rId5"/>
    <externalReference r:id="rId6"/>
    <externalReference r:id="rId7"/>
  </externalReferences>
  <definedNames>
    <definedName name="activity">#REF!</definedName>
    <definedName name="activity_zag">#REF!</definedName>
    <definedName name="EFF_ADD">#REF!</definedName>
    <definedName name="fil">#REF!</definedName>
    <definedName name="fil_flag">#REF!</definedName>
    <definedName name="god">#REF!</definedName>
    <definedName name="inn">#REF!</definedName>
    <definedName name="inn_zag">#REF!</definedName>
    <definedName name="kind_of_activity">'[1]TEHSHEET'!$B$19:$B$25</definedName>
    <definedName name="kpp">#REF!</definedName>
    <definedName name="kpp_zag">#REF!</definedName>
    <definedName name="logical">'[1]TEHSHEET'!$B$3:$B$4</definedName>
    <definedName name="mo">#REF!</definedName>
    <definedName name="mo_zag">#REF!</definedName>
    <definedName name="mr">#REF!</definedName>
    <definedName name="MR_ADD">#REF!</definedName>
    <definedName name="MR_LIST">'[1]REESTR'!$D$2:$D$60</definedName>
    <definedName name="mr_zag">#REF!</definedName>
    <definedName name="oktmo">#REF!</definedName>
    <definedName name="org">#REF!</definedName>
    <definedName name="org_zag">#REF!</definedName>
    <definedName name="p1_rst_1">'[3]Лист2'!$A$1</definedName>
    <definedName name="prd2">#REF!</definedName>
    <definedName name="prd2_range">'[2]TEHSHEET'!$F$3:$F$6</definedName>
    <definedName name="region_name">#REF!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'[1]TEHSHEET'!$B$34:$B$40</definedName>
    <definedName name="topl">'[1]tech'!$F$25:$F$51</definedName>
    <definedName name="version">'[1]Инструкция'!$P$2</definedName>
    <definedName name="year_range">'[1]TEHSHEET'!$D$3:$D$16</definedName>
    <definedName name="ддл">P5_SCOPE_PER_PRT,P6_SCOPE_PER_PRT,P7_SCOPE_PER_PRT,P8_SCOPE_PER_PRT</definedName>
    <definedName name="оот">P1_T6_Protect,P2_T6_Protect</definedName>
    <definedName name="ппр">P1_SCOPE_SV_PRT,P2_SCOPE_SV_PRT,P3_SCOPE_SV_PRT</definedName>
    <definedName name="тстс">P1_T2_DiapProt,P2_T2_DiapProt</definedName>
    <definedName name="ттт">P1_T6_Protect,P2_T6_Protect</definedName>
  </definedNames>
  <calcPr fullCalcOnLoad="1" refMode="R1C1"/>
</workbook>
</file>

<file path=xl/sharedStrings.xml><?xml version="1.0" encoding="utf-8"?>
<sst xmlns="http://schemas.openxmlformats.org/spreadsheetml/2006/main" count="32" uniqueCount="24">
  <si>
    <t xml:space="preserve">Сведения о правовых актах, регламентирующих правила закупки (положение о закупках) в регулируемой организации </t>
  </si>
  <si>
    <t>Планирование конкурсных процедур и результаты их проведения</t>
  </si>
  <si>
    <t>Наименование показателя / тариф</t>
  </si>
  <si>
    <t>Передач и сбыт тепловой энергии</t>
  </si>
  <si>
    <t>Предлагаемый метод регулирования</t>
  </si>
  <si>
    <t>Период действия тарифов</t>
  </si>
  <si>
    <t>Инвестиционная программа</t>
  </si>
  <si>
    <t>Место размещения положения о закупках регулируемой организации</t>
  </si>
  <si>
    <t>п. 26 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</si>
  <si>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Сведения о необходимой валовой выручке на соответствующий период,  тыс. руб.</t>
  </si>
  <si>
    <t>Годовой объем полезного отпуска тепловой энергии, Гкал</t>
  </si>
  <si>
    <t>Расчетная величина тарифов, руб./Гкал без НДС по видам теплоносителей:</t>
  </si>
  <si>
    <t xml:space="preserve"> - острый и редуцированный пар</t>
  </si>
  <si>
    <t xml:space="preserve"> - горячая вода для потребителей, приобретающих теплоэнергию через сети ОАО "Мурманский морской рыбный порт"</t>
  </si>
  <si>
    <t xml:space="preserve"> - горячая вода для потребителей, приобретающих теплоэнергию через сети ОАО "Мурманэнергосбыт"</t>
  </si>
  <si>
    <t>метод индексации</t>
  </si>
  <si>
    <t>в том числе 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РФ, тыс. руб.</t>
  </si>
  <si>
    <t>2015 год</t>
  </si>
  <si>
    <t>2016 год</t>
  </si>
  <si>
    <t>2017 год</t>
  </si>
  <si>
    <t>Сведения о долгосрочных параметрах регулирования:</t>
  </si>
  <si>
    <r>
      <t xml:space="preserve">п. 27 Информация о предложении регулируемой организации об установлении тарифов в сфере теплоснабжения на </t>
    </r>
    <r>
      <rPr>
        <b/>
        <sz val="13"/>
        <rFont val="Times New Roman"/>
        <family val="1"/>
      </rPr>
      <t>2015 год</t>
    </r>
  </si>
  <si>
    <t>Информация размещена на официальном сайте www.portofmurmansk.ru в разделе  "ЗАКУПКИ"</t>
  </si>
  <si>
    <t>Положение о закупочной деятельности ОАО "Мурманский морской рыбный порт", Утверждено протоколом заседания совета директоров ОАО "ММРП" от 20.05.2011 №33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</si>
</sst>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"/>
    <numFmt numFmtId="170" formatCode="#,##0.0000"/>
    <numFmt numFmtId="171" formatCode="#,##0.00000"/>
    <numFmt numFmtId="172" formatCode="0.0"/>
    <numFmt numFmtId="173" formatCode="0.000000"/>
    <numFmt numFmtId="174" formatCode="_-* #,##0.0_р_._-;\-* #,##0.0_р_._-;_-* &quot;-&quot;??_р_._-;_-@_-"/>
    <numFmt numFmtId="175" formatCode="#,##0.00&quot;р.&quot;"/>
    <numFmt numFmtId="176" formatCode="0.0%"/>
    <numFmt numFmtId="177" formatCode="_-* #,##0_-;\-* #,##0_-;_-* &quot;-&quot;_-;_-@_-"/>
    <numFmt numFmtId="178" formatCode="_-* #,##0.00_-;\-* #,##0.00_-;_-* &quot;-&quot;??_-;_-@_-"/>
    <numFmt numFmtId="179" formatCode="&quot;$&quot;#,##0_);[Red]\(&quot;$&quot;#,##0\)"/>
    <numFmt numFmtId="180" formatCode="General_)"/>
    <numFmt numFmtId="181" formatCode="_-&quot;Ј&quot;* #,##0.00_-;\-&quot;Ј&quot;* #,##0.00_-;_-&quot;Ј&quot;* &quot;-&quot;??_-;_-@_-"/>
    <numFmt numFmtId="182" formatCode="_-* #,##0.00[$€-1]_-;\-* #,##0.00[$€-1]_-;_-* &quot;-&quot;??[$€-1]_-"/>
    <numFmt numFmtId="183" formatCode="#\."/>
    <numFmt numFmtId="184" formatCode="#.##0\.00"/>
    <numFmt numFmtId="185" formatCode="#\.00"/>
    <numFmt numFmtId="186" formatCode="\$#\.00"/>
    <numFmt numFmtId="187" formatCode="%#\.00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[$-FC19]d\ mmmm\ yyyy\ &quot;г.&quot;"/>
    <numFmt numFmtId="197" formatCode="0.0000"/>
    <numFmt numFmtId="198" formatCode="0.000"/>
    <numFmt numFmtId="199" formatCode="0.000%"/>
    <numFmt numFmtId="200" formatCode="0.00000"/>
    <numFmt numFmtId="201" formatCode="#,##0.000_р_."/>
    <numFmt numFmtId="202" formatCode="#,##0.00_р_."/>
    <numFmt numFmtId="203" formatCode="000000"/>
    <numFmt numFmtId="204" formatCode="#,##0.000000_р_."/>
  </numFmts>
  <fonts count="57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Arial"/>
      <family val="2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u val="single"/>
      <sz val="11"/>
      <color indexed="12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u val="single"/>
      <sz val="12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1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83" fontId="25" fillId="0" borderId="1">
      <alignment/>
      <protection locked="0"/>
    </xf>
    <xf numFmtId="184" fontId="25" fillId="0" borderId="0">
      <alignment/>
      <protection locked="0"/>
    </xf>
    <xf numFmtId="185" fontId="25" fillId="0" borderId="0">
      <alignment/>
      <protection locked="0"/>
    </xf>
    <xf numFmtId="184" fontId="25" fillId="0" borderId="0">
      <alignment/>
      <protection locked="0"/>
    </xf>
    <xf numFmtId="185" fontId="25" fillId="0" borderId="0">
      <alignment/>
      <protection locked="0"/>
    </xf>
    <xf numFmtId="186" fontId="25" fillId="0" borderId="0">
      <alignment/>
      <protection locked="0"/>
    </xf>
    <xf numFmtId="183" fontId="26" fillId="0" borderId="0">
      <alignment/>
      <protection locked="0"/>
    </xf>
    <xf numFmtId="183" fontId="26" fillId="0" borderId="0">
      <alignment/>
      <protection locked="0"/>
    </xf>
    <xf numFmtId="183" fontId="25" fillId="0" borderId="1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7" fillId="3" borderId="0" applyNumberFormat="0" applyBorder="0" applyAlignment="0" applyProtection="0"/>
    <xf numFmtId="0" fontId="7" fillId="20" borderId="2" applyNumberFormat="0" applyAlignment="0" applyProtection="0"/>
    <xf numFmtId="0" fontId="13" fillId="21" borderId="3" applyNumberFormat="0" applyAlignment="0" applyProtection="0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81" fontId="27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72" fontId="29" fillId="0" borderId="0" applyFill="0" applyBorder="0" applyAlignment="0" applyProtection="0"/>
    <xf numFmtId="172" fontId="30" fillId="0" borderId="0" applyFill="0" applyBorder="0" applyAlignment="0" applyProtection="0"/>
    <xf numFmtId="172" fontId="31" fillId="0" borderId="0" applyFill="0" applyBorder="0" applyAlignment="0" applyProtection="0"/>
    <xf numFmtId="172" fontId="32" fillId="0" borderId="0" applyFill="0" applyBorder="0" applyAlignment="0" applyProtection="0"/>
    <xf numFmtId="172" fontId="33" fillId="0" borderId="0" applyFill="0" applyBorder="0" applyAlignment="0" applyProtection="0"/>
    <xf numFmtId="172" fontId="34" fillId="0" borderId="0" applyFill="0" applyBorder="0" applyAlignment="0" applyProtection="0"/>
    <xf numFmtId="172" fontId="35" fillId="0" borderId="0" applyFill="0" applyBorder="0" applyAlignment="0" applyProtection="0"/>
    <xf numFmtId="0" fontId="21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5" fillId="7" borderId="2" applyNumberFormat="0" applyAlignment="0" applyProtection="0"/>
    <xf numFmtId="0" fontId="19" fillId="0" borderId="7" applyNumberFormat="0" applyFill="0" applyAlignment="0" applyProtection="0"/>
    <xf numFmtId="0" fontId="1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24" fillId="0" borderId="0">
      <alignment/>
      <protection/>
    </xf>
    <xf numFmtId="0" fontId="22" fillId="23" borderId="8" applyNumberFormat="0" applyFont="0" applyAlignment="0" applyProtection="0"/>
    <xf numFmtId="0" fontId="6" fillId="20" borderId="9" applyNumberFormat="0" applyAlignment="0" applyProtection="0"/>
    <xf numFmtId="0" fontId="38" fillId="0" borderId="0" applyNumberFormat="0">
      <alignment horizontal="left"/>
      <protection/>
    </xf>
    <xf numFmtId="0" fontId="24" fillId="0" borderId="0">
      <alignment/>
      <protection/>
    </xf>
    <xf numFmtId="0" fontId="14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80" fontId="0" fillId="0" borderId="11">
      <alignment/>
      <protection locked="0"/>
    </xf>
    <xf numFmtId="0" fontId="5" fillId="7" borderId="2" applyNumberFormat="0" applyAlignment="0" applyProtection="0"/>
    <xf numFmtId="0" fontId="6" fillId="20" borderId="9" applyNumberFormat="0" applyAlignment="0" applyProtection="0"/>
    <xf numFmtId="0" fontId="7" fillId="20" borderId="2" applyNumberFormat="0" applyAlignment="0" applyProtection="0"/>
    <xf numFmtId="0" fontId="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Border="0">
      <alignment horizontal="center" vertical="center" wrapText="1"/>
      <protection/>
    </xf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3" fillId="0" borderId="12" applyBorder="0">
      <alignment horizontal="center" vertical="center" wrapText="1"/>
      <protection/>
    </xf>
    <xf numFmtId="180" fontId="42" fillId="6" borderId="11">
      <alignment/>
      <protection/>
    </xf>
    <xf numFmtId="4" fontId="22" fillId="22" borderId="13" applyBorder="0">
      <alignment horizontal="right"/>
      <protection/>
    </xf>
    <xf numFmtId="0" fontId="12" fillId="0" borderId="10" applyNumberFormat="0" applyFill="0" applyAlignment="0" applyProtection="0"/>
    <xf numFmtId="0" fontId="36" fillId="0" borderId="1" applyNumberFormat="0" applyFill="0" applyAlignment="0" applyProtection="0"/>
    <xf numFmtId="0" fontId="13" fillId="21" borderId="3" applyNumberFormat="0" applyAlignment="0" applyProtection="0"/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41" fillId="0" borderId="0">
      <alignment horizontal="center" vertical="top" wrapText="1"/>
      <protection/>
    </xf>
    <xf numFmtId="0" fontId="43" fillId="0" borderId="0">
      <alignment horizontal="centerContinuous" vertical="center" wrapText="1"/>
      <protection/>
    </xf>
    <xf numFmtId="168" fontId="44" fillId="4" borderId="13">
      <alignment wrapText="1"/>
      <protection/>
    </xf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172" fontId="45" fillId="22" borderId="14" applyNumberFormat="0" applyBorder="0" applyAlignment="0">
      <protection locked="0"/>
    </xf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4" fillId="0" borderId="0">
      <alignment/>
      <protection/>
    </xf>
    <xf numFmtId="172" fontId="36" fillId="0" borderId="0" applyFill="0" applyBorder="0" applyAlignment="0" applyProtection="0"/>
    <xf numFmtId="0" fontId="20" fillId="0" borderId="0" applyNumberFormat="0" applyFill="0" applyBorder="0" applyAlignment="0" applyProtection="0"/>
    <xf numFmtId="49" fontId="36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6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22" fillId="4" borderId="0" applyBorder="0">
      <alignment horizontal="right"/>
      <protection/>
    </xf>
    <xf numFmtId="4" fontId="22" fillId="7" borderId="15" applyBorder="0">
      <alignment horizontal="right"/>
      <protection/>
    </xf>
    <xf numFmtId="4" fontId="22" fillId="4" borderId="13" applyFont="0" applyBorder="0">
      <alignment horizontal="right"/>
      <protection/>
    </xf>
    <xf numFmtId="0" fontId="21" fillId="4" borderId="0" applyNumberFormat="0" applyBorder="0" applyAlignment="0" applyProtection="0"/>
    <xf numFmtId="187" fontId="25" fillId="0" borderId="0">
      <alignment/>
      <protection locked="0"/>
    </xf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49" fillId="0" borderId="0" xfId="0" applyFont="1" applyAlignment="1">
      <alignment/>
    </xf>
    <xf numFmtId="0" fontId="54" fillId="0" borderId="16" xfId="0" applyNumberFormat="1" applyFont="1" applyFill="1" applyBorder="1" applyAlignment="1">
      <alignment horizontal="center" vertical="center" wrapText="1"/>
    </xf>
    <xf numFmtId="202" fontId="1" fillId="0" borderId="17" xfId="0" applyNumberFormat="1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202" fontId="1" fillId="0" borderId="19" xfId="0" applyNumberFormat="1" applyFont="1" applyFill="1" applyBorder="1" applyAlignment="1">
      <alignment horizontal="center" vertical="center" wrapText="1"/>
    </xf>
    <xf numFmtId="202" fontId="1" fillId="0" borderId="16" xfId="0" applyNumberFormat="1" applyFont="1" applyFill="1" applyBorder="1" applyAlignment="1">
      <alignment horizontal="center" vertical="center" wrapText="1"/>
    </xf>
    <xf numFmtId="202" fontId="1" fillId="0" borderId="20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0" fontId="51" fillId="0" borderId="20" xfId="122" applyNumberFormat="1" applyFont="1" applyFill="1" applyBorder="1" applyAlignment="1" applyProtection="1">
      <alignment horizontal="center" vertical="center" wrapText="1"/>
      <protection hidden="1"/>
    </xf>
    <xf numFmtId="0" fontId="1" fillId="0" borderId="23" xfId="0" applyFont="1" applyFill="1" applyBorder="1" applyAlignment="1">
      <alignment horizontal="justify" vertical="top" wrapText="1"/>
    </xf>
    <xf numFmtId="202" fontId="1" fillId="0" borderId="24" xfId="0" applyNumberFormat="1" applyFont="1" applyFill="1" applyBorder="1" applyAlignment="1">
      <alignment horizontal="center" vertical="center" wrapText="1"/>
    </xf>
    <xf numFmtId="202" fontId="1" fillId="0" borderId="25" xfId="0" applyNumberFormat="1" applyFont="1" applyFill="1" applyBorder="1" applyAlignment="1">
      <alignment horizontal="center" vertical="center" wrapText="1"/>
    </xf>
    <xf numFmtId="0" fontId="55" fillId="0" borderId="26" xfId="0" applyFont="1" applyFill="1" applyBorder="1" applyAlignment="1">
      <alignment horizontal="justify" vertical="top" wrapText="1"/>
    </xf>
    <xf numFmtId="0" fontId="55" fillId="0" borderId="24" xfId="0" applyFont="1" applyFill="1" applyBorder="1" applyAlignment="1">
      <alignment horizontal="justify" vertical="top" wrapText="1"/>
    </xf>
    <xf numFmtId="0" fontId="55" fillId="0" borderId="27" xfId="0" applyFont="1" applyFill="1" applyBorder="1" applyAlignment="1">
      <alignment horizontal="justify" vertical="top" wrapText="1"/>
    </xf>
    <xf numFmtId="0" fontId="55" fillId="0" borderId="28" xfId="0" applyFont="1" applyFill="1" applyBorder="1" applyAlignment="1">
      <alignment horizontal="justify" vertical="top" wrapText="1"/>
    </xf>
    <xf numFmtId="0" fontId="54" fillId="0" borderId="18" xfId="0" applyFont="1" applyFill="1" applyBorder="1" applyAlignment="1">
      <alignment horizontal="justify" vertical="top" wrapText="1"/>
    </xf>
    <xf numFmtId="0" fontId="54" fillId="0" borderId="29" xfId="0" applyFont="1" applyFill="1" applyBorder="1" applyAlignment="1">
      <alignment horizontal="justify" vertical="top" wrapText="1"/>
    </xf>
    <xf numFmtId="0" fontId="54" fillId="0" borderId="22" xfId="0" applyFont="1" applyFill="1" applyBorder="1" applyAlignment="1">
      <alignment vertical="top" wrapText="1"/>
    </xf>
    <xf numFmtId="0" fontId="54" fillId="0" borderId="24" xfId="0" applyFont="1" applyFill="1" applyBorder="1" applyAlignment="1">
      <alignment horizontal="justify" vertical="top" wrapText="1"/>
    </xf>
    <xf numFmtId="203" fontId="55" fillId="0" borderId="25" xfId="0" applyNumberFormat="1" applyFont="1" applyFill="1" applyBorder="1" applyAlignment="1">
      <alignment horizontal="justify" vertical="top" wrapText="1"/>
    </xf>
    <xf numFmtId="0" fontId="54" fillId="0" borderId="22" xfId="0" applyFont="1" applyFill="1" applyBorder="1" applyAlignment="1">
      <alignment horizontal="justify" vertical="top" wrapText="1"/>
    </xf>
    <xf numFmtId="203" fontId="55" fillId="0" borderId="27" xfId="0" applyNumberFormat="1" applyFont="1" applyFill="1" applyBorder="1" applyAlignment="1">
      <alignment horizontal="justify" vertical="top" wrapText="1"/>
    </xf>
    <xf numFmtId="0" fontId="55" fillId="0" borderId="30" xfId="0" applyFont="1" applyFill="1" applyBorder="1" applyAlignment="1">
      <alignment horizontal="justify" vertical="top" wrapText="1"/>
    </xf>
    <xf numFmtId="202" fontId="1" fillId="0" borderId="26" xfId="0" applyNumberFormat="1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justify" vertical="top" wrapText="1"/>
    </xf>
    <xf numFmtId="0" fontId="1" fillId="0" borderId="26" xfId="0" applyFont="1" applyBorder="1" applyAlignment="1">
      <alignment horizontal="justify" vertical="top" wrapText="1"/>
    </xf>
    <xf numFmtId="0" fontId="1" fillId="0" borderId="33" xfId="0" applyFont="1" applyBorder="1" applyAlignment="1">
      <alignment horizontal="justify" vertical="top" wrapText="1"/>
    </xf>
    <xf numFmtId="0" fontId="56" fillId="0" borderId="23" xfId="0" applyNumberFormat="1" applyFont="1" applyFill="1" applyBorder="1" applyAlignment="1">
      <alignment horizontal="center" vertical="center" wrapText="1"/>
    </xf>
    <xf numFmtId="4" fontId="1" fillId="0" borderId="20" xfId="0" applyNumberFormat="1" applyFont="1" applyFill="1" applyBorder="1" applyAlignment="1">
      <alignment horizontal="center" vertical="center" wrapText="1"/>
    </xf>
    <xf numFmtId="0" fontId="54" fillId="0" borderId="32" xfId="0" applyFont="1" applyFill="1" applyBorder="1" applyAlignment="1">
      <alignment horizontal="justify" vertical="top" wrapText="1"/>
    </xf>
    <xf numFmtId="202" fontId="1" fillId="0" borderId="31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2" fillId="0" borderId="0" xfId="0" applyFont="1" applyFill="1" applyAlignment="1">
      <alignment horizontal="left" vertical="center" wrapText="1"/>
    </xf>
    <xf numFmtId="0" fontId="53" fillId="0" borderId="17" xfId="121" applyFont="1" applyBorder="1" applyAlignment="1" applyProtection="1">
      <alignment horizontal="center" vertical="center" wrapText="1"/>
      <protection/>
    </xf>
    <xf numFmtId="0" fontId="53" fillId="0" borderId="34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top" wrapText="1"/>
    </xf>
    <xf numFmtId="0" fontId="50" fillId="0" borderId="0" xfId="0" applyFont="1" applyAlignment="1">
      <alignment horizontal="center"/>
    </xf>
  </cellXfs>
  <cellStyles count="16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Гиперссылка_РРЅС„РѕСЂРјР°С†РёСЏ РѕР± СѓСЃР»СѓРіР°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Followed Hyperlink" xfId="152"/>
    <cellStyle name="Плохой" xfId="153"/>
    <cellStyle name="Поле ввода" xfId="154"/>
    <cellStyle name="Пояснение" xfId="155"/>
    <cellStyle name="Примечание" xfId="156"/>
    <cellStyle name="Примечание 2" xfId="157"/>
    <cellStyle name="Примечание 3" xfId="158"/>
    <cellStyle name="Примечание 4" xfId="159"/>
    <cellStyle name="Примечание 5" xfId="160"/>
    <cellStyle name="Percent" xfId="161"/>
    <cellStyle name="Связанная ячейка" xfId="162"/>
    <cellStyle name="Стиль 1" xfId="163"/>
    <cellStyle name="ТЕКСТ" xfId="164"/>
    <cellStyle name="Текст предупреждения" xfId="165"/>
    <cellStyle name="Текстовый" xfId="166"/>
    <cellStyle name="Тысячи [0]_3Com" xfId="167"/>
    <cellStyle name="Тысячи_3Com" xfId="168"/>
    <cellStyle name="ФИКСИРОВАННЫЙ" xfId="169"/>
    <cellStyle name="Comma" xfId="170"/>
    <cellStyle name="Comma [0]" xfId="171"/>
    <cellStyle name="Финансовый 2" xfId="172"/>
    <cellStyle name="Формула" xfId="173"/>
    <cellStyle name="ФормулаВБ" xfId="174"/>
    <cellStyle name="ФормулаНаКонтроль" xfId="175"/>
    <cellStyle name="Хороший" xfId="176"/>
    <cellStyle name="Џђћ–…ќ’ќ›‰" xfId="1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9335~1\LOCALS~1\Temp\Rar$DI00.656\&#1082;%20&#1091;&#1090;&#1074;&#1077;&#1088;&#1078;&#1076;&#1077;&#1085;&#1080;&#1102;\JKH.OPEN.INFO.WARM(v0.5)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9335~1\LOCALS~1\Temp\Rar$DI00.656\&#1093;&#1086;&#1083;&#1086;&#1076;&#1085;&#1072;&#1103;%20&#1074;&#1086;&#1076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0">
        <row r="2">
          <cell r="P2" t="str">
            <v>Версия 0.5</v>
          </cell>
        </row>
      </sheetData>
      <sheetData sheetId="13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Дубовский район</v>
          </cell>
        </row>
        <row r="24">
          <cell r="D24" t="str">
            <v>Егорлыкский район</v>
          </cell>
        </row>
        <row r="25">
          <cell r="D25" t="str">
            <v>Заветинский район</v>
          </cell>
        </row>
        <row r="26">
          <cell r="D26" t="str">
            <v>Зерноградский район</v>
          </cell>
        </row>
        <row r="27">
          <cell r="D27" t="str">
            <v>Зимовниковский район</v>
          </cell>
        </row>
        <row r="28">
          <cell r="D28" t="str">
            <v>Кагальницкий район</v>
          </cell>
        </row>
        <row r="29">
          <cell r="D29" t="str">
            <v>Каменский район</v>
          </cell>
        </row>
        <row r="30">
          <cell r="D30" t="str">
            <v>Кашарский район</v>
          </cell>
        </row>
        <row r="31">
          <cell r="D31" t="str">
            <v>Константиновский район</v>
          </cell>
        </row>
        <row r="32">
          <cell r="D32" t="str">
            <v>Красносулинский район</v>
          </cell>
        </row>
        <row r="33">
          <cell r="D33" t="str">
            <v>Куйбышевский район</v>
          </cell>
        </row>
        <row r="34">
          <cell r="D34" t="str">
            <v>Мартыновский район</v>
          </cell>
        </row>
        <row r="35">
          <cell r="D35" t="str">
            <v>Матвеево-Курганский район</v>
          </cell>
        </row>
        <row r="36">
          <cell r="D36" t="str">
            <v>Миллеровский район</v>
          </cell>
        </row>
        <row r="37">
          <cell r="D37" t="str">
            <v>Милютинский район</v>
          </cell>
        </row>
        <row r="38">
          <cell r="D38" t="str">
            <v>Морозовский район</v>
          </cell>
        </row>
        <row r="39">
          <cell r="D39" t="str">
            <v>Мясниковский район</v>
          </cell>
        </row>
        <row r="40">
          <cell r="D40" t="str">
            <v>Неклиновский район</v>
          </cell>
        </row>
        <row r="41">
          <cell r="D41" t="str">
            <v>Новочеркасск</v>
          </cell>
        </row>
        <row r="42">
          <cell r="D42" t="str">
            <v>Обливский район</v>
          </cell>
        </row>
        <row r="43">
          <cell r="D43" t="str">
            <v>Октябрьский район</v>
          </cell>
        </row>
        <row r="44">
          <cell r="D44" t="str">
            <v>Орловский район</v>
          </cell>
        </row>
        <row r="45">
          <cell r="D45" t="str">
            <v>Песчанокопский район</v>
          </cell>
        </row>
        <row r="46">
          <cell r="D46" t="str">
            <v>Пролетарский район</v>
          </cell>
        </row>
        <row r="47">
          <cell r="D47" t="str">
            <v>Ремонтненский район</v>
          </cell>
        </row>
        <row r="48">
          <cell r="D48" t="str">
            <v>Родионово-Несветайский район</v>
          </cell>
        </row>
        <row r="49">
          <cell r="D49" t="str">
            <v>Ростов-на-Дону</v>
          </cell>
        </row>
        <row r="50">
          <cell r="D50" t="str">
            <v>Сальский район</v>
          </cell>
        </row>
        <row r="51">
          <cell r="D51" t="str">
            <v>Семикаракорский район</v>
          </cell>
        </row>
        <row r="52">
          <cell r="D52" t="str">
            <v>Советский район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  <sheetData sheetId="15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ХВС цены"/>
      <sheetName val="ХВС характеристика"/>
      <sheetName val="ХВС инвестиции"/>
      <sheetName val="ХВС доступ"/>
      <sheetName val="ХВС показатели"/>
      <sheetName val="Ссылки на публикации"/>
      <sheetName val="REESTR_START"/>
      <sheetName val="REESTR_ORG"/>
      <sheetName val="REESTR"/>
      <sheetName val="TEHSHEET"/>
      <sheetName val="tech"/>
      <sheetName val="Титульный"/>
    </sheetNames>
    <sheetDataSet>
      <sheetData sheetId="9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2:C8"/>
  <sheetViews>
    <sheetView zoomScalePageLayoutView="0" workbookViewId="0" topLeftCell="A1">
      <selection activeCell="E2" sqref="E2"/>
    </sheetView>
  </sheetViews>
  <sheetFormatPr defaultColWidth="9.00390625" defaultRowHeight="12.75"/>
  <cols>
    <col min="1" max="1" width="58.75390625" style="6" customWidth="1"/>
    <col min="2" max="2" width="38.375" style="6" customWidth="1"/>
    <col min="3" max="16384" width="9.125" style="6" customWidth="1"/>
  </cols>
  <sheetData>
    <row r="2" spans="1:2" ht="60" customHeight="1">
      <c r="A2" s="42" t="s">
        <v>8</v>
      </c>
      <c r="B2" s="42"/>
    </row>
    <row r="3" spans="1:2" ht="16.5">
      <c r="A3" s="43"/>
      <c r="B3" s="43"/>
    </row>
    <row r="4" ht="17.25" thickBot="1">
      <c r="A4" s="5"/>
    </row>
    <row r="5" spans="1:2" s="1" customFormat="1" ht="98.25" customHeight="1">
      <c r="A5" s="35" t="s">
        <v>0</v>
      </c>
      <c r="B5" s="34" t="s">
        <v>23</v>
      </c>
    </row>
    <row r="6" spans="1:3" s="1" customFormat="1" ht="39" customHeight="1">
      <c r="A6" s="36" t="s">
        <v>7</v>
      </c>
      <c r="B6" s="44" t="s">
        <v>22</v>
      </c>
      <c r="C6" s="3"/>
    </row>
    <row r="7" spans="1:2" s="1" customFormat="1" ht="39" customHeight="1" thickBot="1">
      <c r="A7" s="37" t="s">
        <v>1</v>
      </c>
      <c r="B7" s="45"/>
    </row>
    <row r="8" ht="15.75">
      <c r="A8" s="1"/>
    </row>
  </sheetData>
  <sheetProtection/>
  <mergeCells count="3">
    <mergeCell ref="A2:B2"/>
    <mergeCell ref="A3:B3"/>
    <mergeCell ref="B6:B7"/>
  </mergeCells>
  <printOptions/>
  <pageMargins left="0.15748031496062992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2:B24"/>
  <sheetViews>
    <sheetView tabSelected="1" zoomScale="80" zoomScaleNormal="80" workbookViewId="0" topLeftCell="A13">
      <selection activeCell="B28" sqref="B28"/>
    </sheetView>
  </sheetViews>
  <sheetFormatPr defaultColWidth="9.00390625" defaultRowHeight="12.75"/>
  <cols>
    <col min="1" max="1" width="63.75390625" style="2" customWidth="1"/>
    <col min="2" max="2" width="35.375" style="2" customWidth="1"/>
    <col min="3" max="16384" width="9.125" style="2" customWidth="1"/>
  </cols>
  <sheetData>
    <row r="1" ht="19.5" customHeight="1"/>
    <row r="2" spans="1:2" s="4" customFormat="1" ht="39.75" customHeight="1">
      <c r="A2" s="46" t="s">
        <v>21</v>
      </c>
      <c r="B2" s="46"/>
    </row>
    <row r="3" spans="1:2" s="4" customFormat="1" ht="16.5">
      <c r="A3" s="47"/>
      <c r="B3" s="47"/>
    </row>
    <row r="4" spans="1:2" ht="16.5" thickBot="1">
      <c r="A4" s="1"/>
      <c r="B4" s="1"/>
    </row>
    <row r="5" spans="1:2" ht="15.75" customHeight="1" thickBot="1">
      <c r="A5" s="9" t="s">
        <v>2</v>
      </c>
      <c r="B5" s="7" t="s">
        <v>3</v>
      </c>
    </row>
    <row r="6" spans="1:2" ht="16.5" thickBot="1">
      <c r="A6" s="25" t="s">
        <v>4</v>
      </c>
      <c r="B6" s="10" t="s">
        <v>15</v>
      </c>
    </row>
    <row r="7" spans="1:2" ht="36" customHeight="1">
      <c r="A7" s="30" t="s">
        <v>11</v>
      </c>
      <c r="B7" s="14"/>
    </row>
    <row r="8" spans="1:2" ht="30" customHeight="1">
      <c r="A8" s="29" t="s">
        <v>12</v>
      </c>
      <c r="B8" s="11">
        <v>4990.44</v>
      </c>
    </row>
    <row r="9" spans="1:2" ht="48" customHeight="1">
      <c r="A9" s="21" t="s">
        <v>13</v>
      </c>
      <c r="B9" s="8">
        <v>5069.44</v>
      </c>
    </row>
    <row r="10" spans="1:2" ht="39" customHeight="1" thickBot="1">
      <c r="A10" s="22" t="s">
        <v>14</v>
      </c>
      <c r="B10" s="13">
        <v>5357.47</v>
      </c>
    </row>
    <row r="11" spans="1:2" ht="24.75" customHeight="1" thickBot="1">
      <c r="A11" s="26" t="s">
        <v>5</v>
      </c>
      <c r="B11" s="15" t="s">
        <v>17</v>
      </c>
    </row>
    <row r="12" spans="1:2" ht="23.25" customHeight="1">
      <c r="A12" s="27" t="s">
        <v>20</v>
      </c>
      <c r="B12" s="16"/>
    </row>
    <row r="13" spans="1:2" ht="33.75" customHeight="1">
      <c r="A13" s="18" t="s">
        <v>11</v>
      </c>
      <c r="B13" s="38" t="s">
        <v>18</v>
      </c>
    </row>
    <row r="14" spans="1:2" ht="18.75" customHeight="1">
      <c r="A14" s="31" t="s">
        <v>12</v>
      </c>
      <c r="B14" s="20">
        <v>5202.06</v>
      </c>
    </row>
    <row r="15" spans="1:2" ht="48" customHeight="1">
      <c r="A15" s="32" t="s">
        <v>13</v>
      </c>
      <c r="B15" s="33">
        <v>5284.7</v>
      </c>
    </row>
    <row r="16" spans="1:2" ht="31.5">
      <c r="A16" s="23" t="s">
        <v>14</v>
      </c>
      <c r="B16" s="20">
        <v>5586.4</v>
      </c>
    </row>
    <row r="17" spans="1:2" ht="35.25" customHeight="1">
      <c r="A17" s="18" t="s">
        <v>11</v>
      </c>
      <c r="B17" s="38" t="s">
        <v>19</v>
      </c>
    </row>
    <row r="18" spans="1:2" ht="20.25" customHeight="1">
      <c r="A18" s="31" t="s">
        <v>12</v>
      </c>
      <c r="B18" s="20">
        <v>5422.8</v>
      </c>
    </row>
    <row r="19" spans="1:2" ht="48" customHeight="1">
      <c r="A19" s="32" t="s">
        <v>13</v>
      </c>
      <c r="B19" s="33">
        <v>5509.33</v>
      </c>
    </row>
    <row r="20" spans="1:2" ht="32.25" thickBot="1">
      <c r="A20" s="24" t="s">
        <v>14</v>
      </c>
      <c r="B20" s="19">
        <v>5825.24</v>
      </c>
    </row>
    <row r="21" spans="1:2" ht="33.75" customHeight="1">
      <c r="A21" s="40" t="s">
        <v>9</v>
      </c>
      <c r="B21" s="41">
        <v>250275.6</v>
      </c>
    </row>
    <row r="22" spans="1:2" ht="72.75" customHeight="1" thickBot="1">
      <c r="A22" s="22" t="s">
        <v>16</v>
      </c>
      <c r="B22" s="39">
        <f>16359.32/10</f>
        <v>1635.932</v>
      </c>
    </row>
    <row r="23" spans="1:2" ht="30.75" customHeight="1" thickBot="1">
      <c r="A23" s="25" t="s">
        <v>10</v>
      </c>
      <c r="B23" s="12">
        <f>49.0022*1000</f>
        <v>49002.200000000004</v>
      </c>
    </row>
    <row r="24" spans="1:2" ht="25.5" customHeight="1" thickBot="1">
      <c r="A24" s="28" t="s">
        <v>6</v>
      </c>
      <c r="B24" s="17"/>
    </row>
  </sheetData>
  <mergeCells count="2">
    <mergeCell ref="A2:B2"/>
    <mergeCell ref="A3:B3"/>
  </mergeCells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INTERPRICE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User</cp:lastModifiedBy>
  <cp:lastPrinted>2014-05-06T12:37:41Z</cp:lastPrinted>
  <dcterms:created xsi:type="dcterms:W3CDTF">2012-01-13T07:53:14Z</dcterms:created>
  <dcterms:modified xsi:type="dcterms:W3CDTF">2014-05-07T06:24:01Z</dcterms:modified>
  <cp:category/>
  <cp:version/>
  <cp:contentType/>
  <cp:contentStatus/>
</cp:coreProperties>
</file>